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15" i="1"/>
  <c r="E23" i="1" l="1"/>
  <c r="E8" i="1" l="1"/>
  <c r="E32" i="1" l="1"/>
</calcChain>
</file>

<file path=xl/sharedStrings.xml><?xml version="1.0" encoding="utf-8"?>
<sst xmlns="http://schemas.openxmlformats.org/spreadsheetml/2006/main" count="68" uniqueCount="32">
  <si>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</si>
  <si>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</si>
  <si>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</si>
  <si>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</si>
  <si>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</si>
  <si>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</si>
  <si>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</si>
  <si>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</si>
  <si>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</si>
  <si>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</si>
  <si>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</si>
  <si>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</si>
  <si>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</si>
  <si>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JUNIO</t>
  </si>
  <si>
    <t>JULIO</t>
  </si>
  <si>
    <t>AGOSTO</t>
  </si>
  <si>
    <t>SEPTIEMBRE</t>
  </si>
  <si>
    <t>ENVIADO AL BNA 25/09/2023</t>
  </si>
  <si>
    <t>PBA 25/09/23</t>
  </si>
  <si>
    <t>B-02018-00001992</t>
  </si>
  <si>
    <t>B-02018-00002002</t>
  </si>
  <si>
    <t>B-5005-00000900/901</t>
  </si>
  <si>
    <t>B-5005-00000888/889</t>
  </si>
  <si>
    <t>B-5005-00000909/910</t>
  </si>
  <si>
    <t>NC 8109-00000022/23</t>
  </si>
  <si>
    <t>B 8109-00000158/159</t>
  </si>
  <si>
    <t>B 8109-00000164/165</t>
  </si>
  <si>
    <t>B 8108-00000172/173</t>
  </si>
  <si>
    <t>0099-00000152</t>
  </si>
  <si>
    <t>0099-00000153</t>
  </si>
  <si>
    <t>0099-00000154</t>
  </si>
  <si>
    <t>B-02018 - 00002003/NC 2017-00002723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</si>
</sst>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0" fillId="0" borderId="1" xfId="0" applyNumberFormat="1" applyBorder="1" applyAlignment="1">
      <alignment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zoomScaleNormal="100" workbookViewId="0">
      <selection activeCell="A35" sqref="A35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5.5703125" customWidth="1"/>
  </cols>
  <sheetData>
    <row r="1" spans="1:5" ht="23.25" x14ac:dyDescent="0.35">
      <c r="A1" s="30" t="s">
        <v>17</v>
      </c>
      <c r="B1" s="30"/>
      <c r="C1" s="30"/>
      <c r="D1" s="30"/>
      <c r="E1" s="30"/>
    </row>
    <row r="2" spans="1:5" ht="15.75" thickBot="1" x14ac:dyDescent="0.3"/>
    <row r="3" spans="1:5" ht="20.25" customHeight="1" thickBot="1" x14ac:dyDescent="0.3">
      <c r="A3" s="31" t="s">
        <v>0</v>
      </c>
      <c r="B3" s="32"/>
      <c r="C3" s="32"/>
      <c r="D3" s="32"/>
      <c r="E3" s="33"/>
    </row>
    <row r="4" spans="1:5" x14ac:dyDescent="0.25">
      <c r="A4" s="5" t="s">
        <v>1</v>
      </c>
      <c r="B4" s="5" t="s">
        <v>2</v>
      </c>
      <c r="C4" s="5" t="s">
        <v>3</v>
      </c>
      <c r="D4" s="17" t="s">
        <v>4</v>
      </c>
      <c r="E4" s="7" t="s">
        <v>5</v>
      </c>
    </row>
    <row r="5" spans="1:5" x14ac:dyDescent="0.25">
      <c r="A5" s="15" t="s">
        <v>14</v>
      </c>
      <c r="B5" s="1" t="s">
        <v>10</v>
      </c>
      <c r="C5" s="1" t="s">
        <v>11</v>
      </c>
      <c r="D5" s="20" t="s">
        <v>31</v>
      </c>
      <c r="E5" s="13">
        <v>-24837540</v>
      </c>
    </row>
    <row r="6" spans="1:5" x14ac:dyDescent="0.25">
      <c r="A6" s="19" t="s">
        <v>15</v>
      </c>
      <c r="B6" s="1" t="s">
        <v>12</v>
      </c>
      <c r="C6" s="1">
        <v>3</v>
      </c>
      <c r="D6" s="20" t="s">
        <v>19</v>
      </c>
      <c r="E6" s="13">
        <v>53101600</v>
      </c>
    </row>
    <row r="7" spans="1:5" x14ac:dyDescent="0.25">
      <c r="A7" s="34" t="s">
        <v>16</v>
      </c>
      <c r="B7" s="1" t="s">
        <v>12</v>
      </c>
      <c r="C7" s="1">
        <v>1</v>
      </c>
      <c r="D7" s="20" t="s">
        <v>20</v>
      </c>
      <c r="E7" s="13">
        <v>132754000</v>
      </c>
    </row>
    <row r="8" spans="1:5" x14ac:dyDescent="0.25">
      <c r="A8" s="22" t="s">
        <v>6</v>
      </c>
      <c r="B8" s="23"/>
      <c r="C8" s="23"/>
      <c r="D8" s="24"/>
      <c r="E8" s="8">
        <f>SUM(E5:E7)</f>
        <v>161018060</v>
      </c>
    </row>
    <row r="9" spans="1:5" ht="15.75" thickBot="1" x14ac:dyDescent="0.3">
      <c r="A9" s="2"/>
      <c r="B9" s="3"/>
      <c r="C9" s="3"/>
      <c r="D9" s="3"/>
      <c r="E9" s="4"/>
    </row>
    <row r="10" spans="1:5" ht="23.25" customHeight="1" thickBot="1" x14ac:dyDescent="0.3">
      <c r="A10" s="31" t="s">
        <v>7</v>
      </c>
      <c r="B10" s="32"/>
      <c r="C10" s="32"/>
      <c r="D10" s="32"/>
      <c r="E10" s="33"/>
    </row>
    <row r="11" spans="1:5" x14ac:dyDescent="0.25">
      <c r="A11" s="5" t="s">
        <v>1</v>
      </c>
      <c r="B11" s="5" t="s">
        <v>2</v>
      </c>
      <c r="C11" s="5" t="s">
        <v>3</v>
      </c>
      <c r="D11" s="12" t="s">
        <v>4</v>
      </c>
      <c r="E11" s="12" t="s">
        <v>5</v>
      </c>
    </row>
    <row r="12" spans="1:5" x14ac:dyDescent="0.25">
      <c r="A12" s="28" t="s">
        <v>15</v>
      </c>
      <c r="B12" s="1" t="s">
        <v>12</v>
      </c>
      <c r="C12" s="1">
        <v>2</v>
      </c>
      <c r="D12" s="20" t="s">
        <v>21</v>
      </c>
      <c r="E12" s="13">
        <v>31693000</v>
      </c>
    </row>
    <row r="13" spans="1:5" x14ac:dyDescent="0.25">
      <c r="A13" s="27"/>
      <c r="B13" s="1" t="s">
        <v>12</v>
      </c>
      <c r="C13" s="1">
        <v>3</v>
      </c>
      <c r="D13" s="20" t="s">
        <v>22</v>
      </c>
      <c r="E13" s="13">
        <v>26392000</v>
      </c>
    </row>
    <row r="14" spans="1:5" x14ac:dyDescent="0.25">
      <c r="A14" s="14" t="s">
        <v>16</v>
      </c>
      <c r="B14" s="1" t="s">
        <v>12</v>
      </c>
      <c r="C14" s="1">
        <v>1</v>
      </c>
      <c r="D14" s="20" t="s">
        <v>23</v>
      </c>
      <c r="E14" s="13">
        <v>65980000</v>
      </c>
    </row>
    <row r="15" spans="1:5" x14ac:dyDescent="0.25">
      <c r="A15" s="22" t="s">
        <v>6</v>
      </c>
      <c r="B15" s="23"/>
      <c r="C15" s="23"/>
      <c r="D15" s="24"/>
      <c r="E15" s="8">
        <f>SUM(E12:E14)</f>
        <v>124065000</v>
      </c>
    </row>
    <row r="16" spans="1:5" ht="15.75" thickBot="1" x14ac:dyDescent="0.3">
      <c r="E16" s="9"/>
    </row>
    <row r="17" spans="1:5" ht="24" customHeight="1" thickBot="1" x14ac:dyDescent="0.3">
      <c r="A17" s="31" t="s">
        <v>8</v>
      </c>
      <c r="B17" s="32"/>
      <c r="C17" s="32"/>
      <c r="D17" s="32"/>
      <c r="E17" s="33"/>
    </row>
    <row r="18" spans="1:5" x14ac:dyDescent="0.25">
      <c r="A18" s="5" t="s">
        <v>1</v>
      </c>
      <c r="B18" s="5" t="s">
        <v>2</v>
      </c>
      <c r="C18" s="5" t="s">
        <v>3</v>
      </c>
      <c r="D18" s="12" t="s">
        <v>4</v>
      </c>
      <c r="E18" s="12" t="s">
        <v>5</v>
      </c>
    </row>
    <row r="19" spans="1:5" x14ac:dyDescent="0.25">
      <c r="A19" s="18" t="s">
        <v>13</v>
      </c>
      <c r="B19" s="1" t="s">
        <v>10</v>
      </c>
      <c r="C19" s="1" t="s">
        <v>11</v>
      </c>
      <c r="D19" s="20" t="s">
        <v>24</v>
      </c>
      <c r="E19" s="13">
        <v>-2517655.42</v>
      </c>
    </row>
    <row r="20" spans="1:5" x14ac:dyDescent="0.25">
      <c r="A20" s="29" t="s">
        <v>15</v>
      </c>
      <c r="B20" s="1" t="s">
        <v>12</v>
      </c>
      <c r="C20" s="1">
        <v>2</v>
      </c>
      <c r="D20" s="21" t="s">
        <v>25</v>
      </c>
      <c r="E20" s="13">
        <v>4421500</v>
      </c>
    </row>
    <row r="21" spans="1:5" x14ac:dyDescent="0.25">
      <c r="A21" s="26"/>
      <c r="B21" s="1" t="s">
        <v>12</v>
      </c>
      <c r="C21" s="1">
        <v>3</v>
      </c>
      <c r="D21" s="21" t="s">
        <v>26</v>
      </c>
      <c r="E21" s="13">
        <v>3537200</v>
      </c>
    </row>
    <row r="22" spans="1:5" x14ac:dyDescent="0.25">
      <c r="A22" s="16" t="s">
        <v>16</v>
      </c>
      <c r="B22" s="1" t="s">
        <v>12</v>
      </c>
      <c r="C22" s="1">
        <v>1</v>
      </c>
      <c r="D22" s="21" t="s">
        <v>27</v>
      </c>
      <c r="E22" s="13">
        <v>7578000</v>
      </c>
    </row>
    <row r="23" spans="1:5" x14ac:dyDescent="0.25">
      <c r="A23" s="22" t="s">
        <v>6</v>
      </c>
      <c r="B23" s="23"/>
      <c r="C23" s="23"/>
      <c r="D23" s="24"/>
      <c r="E23" s="8">
        <f>SUM(E19:E22)</f>
        <v>13019044.58</v>
      </c>
    </row>
    <row r="24" spans="1:5" ht="15.75" thickBot="1" x14ac:dyDescent="0.3">
      <c r="E24" s="10"/>
    </row>
    <row r="25" spans="1:5" ht="20.25" customHeight="1" thickBot="1" x14ac:dyDescent="0.3">
      <c r="A25" s="31" t="s">
        <v>9</v>
      </c>
      <c r="B25" s="32"/>
      <c r="C25" s="32"/>
      <c r="D25" s="32"/>
      <c r="E25" s="33"/>
    </row>
    <row r="26" spans="1:5" x14ac:dyDescent="0.25">
      <c r="A26" s="5" t="s">
        <v>1</v>
      </c>
      <c r="B26" s="5" t="s">
        <v>2</v>
      </c>
      <c r="C26" s="5" t="s">
        <v>3</v>
      </c>
      <c r="D26" s="12" t="s">
        <v>4</v>
      </c>
      <c r="E26" s="12" t="s">
        <v>5</v>
      </c>
    </row>
    <row r="27" spans="1:5" x14ac:dyDescent="0.25">
      <c r="A27" s="25" t="s">
        <v>15</v>
      </c>
      <c r="B27" s="1" t="s">
        <v>12</v>
      </c>
      <c r="C27" s="1">
        <v>2</v>
      </c>
      <c r="D27" s="21" t="s">
        <v>28</v>
      </c>
      <c r="E27" s="13">
        <v>68500</v>
      </c>
    </row>
    <row r="28" spans="1:5" x14ac:dyDescent="0.25">
      <c r="A28" s="26"/>
      <c r="B28" s="1" t="s">
        <v>12</v>
      </c>
      <c r="C28" s="1">
        <v>3</v>
      </c>
      <c r="D28" s="21" t="s">
        <v>29</v>
      </c>
      <c r="E28" s="13">
        <v>54800</v>
      </c>
    </row>
    <row r="29" spans="1:5" x14ac:dyDescent="0.25">
      <c r="A29" s="16" t="s">
        <v>16</v>
      </c>
      <c r="B29" s="1" t="s">
        <v>12</v>
      </c>
      <c r="C29" s="1">
        <v>1</v>
      </c>
      <c r="D29" s="21" t="s">
        <v>30</v>
      </c>
      <c r="E29" s="13">
        <v>137000</v>
      </c>
    </row>
    <row r="30" spans="1:5" x14ac:dyDescent="0.25">
      <c r="A30" s="22" t="s">
        <v>6</v>
      </c>
      <c r="B30" s="23"/>
      <c r="C30" s="23"/>
      <c r="D30" s="24"/>
      <c r="E30" s="8">
        <f>SUM(E27:E29)</f>
        <v>260300</v>
      </c>
    </row>
    <row r="32" spans="1:5" x14ac:dyDescent="0.25">
      <c r="A32" s="6" t="s">
        <v>18</v>
      </c>
      <c r="E32" s="11">
        <f>+E8+E15+E23+E30</f>
        <v>298362404.57999998</v>
      </c>
    </row>
  </sheetData>
  <mergeCells count="12">
    <mergeCell ref="A1:E1"/>
    <mergeCell ref="A3:E3"/>
    <mergeCell ref="A10:E10"/>
    <mergeCell ref="A17:E17"/>
    <mergeCell ref="A25:E25"/>
    <mergeCell ref="A15:D15"/>
    <mergeCell ref="A23:D23"/>
    <mergeCell ref="A30:D30"/>
    <mergeCell ref="A8:D8"/>
    <mergeCell ref="A27:A28"/>
    <mergeCell ref="A12:A13"/>
    <mergeCell ref="A20:A21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2023-09-25T20:12:37Z</cp:lastPrinted>
  <dcterms:created xsi:type="dcterms:W3CDTF">2020-08-26T20:58:45Z</dcterms:created>
  <dcterms:modified xsi:type="dcterms:W3CDTF">2023-09-25T20:13:11Z</dcterms:modified>
</cp:coreProperties>
</file>